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esktop\National\Adhésions\"/>
    </mc:Choice>
  </mc:AlternateContent>
  <bookViews>
    <workbookView xWindow="0" yWindow="0" windowWidth="23040" windowHeight="9072" tabRatio="445"/>
  </bookViews>
  <sheets>
    <sheet name="Feuil1" sheetId="1" r:id="rId1"/>
    <sheet name="Feuil2" sheetId="2" r:id="rId2"/>
    <sheet name="Feuil3" sheetId="3" r:id="rId3"/>
    <sheet name="Feuil4" sheetId="4" r:id="rId4"/>
  </sheets>
  <definedNames>
    <definedName name="_xlnm.Print_Area" localSheetId="0">Feuil1!$A$1:$W$46</definedName>
  </definedNames>
  <calcPr calcId="162913"/>
</workbook>
</file>

<file path=xl/calcChain.xml><?xml version="1.0" encoding="utf-8"?>
<calcChain xmlns="http://schemas.openxmlformats.org/spreadsheetml/2006/main">
  <c r="K36" i="1" l="1"/>
  <c r="M36" i="1" s="1"/>
  <c r="K38" i="1"/>
  <c r="M38" i="1" s="1"/>
  <c r="K34" i="1"/>
  <c r="M34" i="1" s="1"/>
  <c r="K29" i="1"/>
  <c r="M29" i="1" s="1"/>
  <c r="I34" i="1"/>
  <c r="I29" i="1"/>
  <c r="I36" i="1"/>
  <c r="I30" i="1"/>
  <c r="K30" i="1"/>
  <c r="M30" i="1"/>
  <c r="I31" i="1"/>
  <c r="K31" i="1"/>
  <c r="M31" i="1" s="1"/>
  <c r="I32" i="1"/>
  <c r="K32" i="1"/>
  <c r="M32" i="1"/>
  <c r="I33" i="1"/>
  <c r="K33" i="1"/>
  <c r="M33" i="1" s="1"/>
  <c r="I35" i="1"/>
  <c r="K35" i="1"/>
  <c r="M35" i="1" s="1"/>
  <c r="I37" i="1"/>
  <c r="K37" i="1"/>
  <c r="M37" i="1"/>
  <c r="I38" i="1"/>
</calcChain>
</file>

<file path=xl/sharedStrings.xml><?xml version="1.0" encoding="utf-8"?>
<sst xmlns="http://schemas.openxmlformats.org/spreadsheetml/2006/main" count="67" uniqueCount="65">
  <si>
    <t>BULLETIN D'ADHESION / RE-ADHESION</t>
  </si>
  <si>
    <t xml:space="preserve">Code Postal : _________________________  </t>
  </si>
  <si>
    <r>
      <t xml:space="preserve">CCN 51 (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)</t>
    </r>
  </si>
  <si>
    <t>Temps complet</t>
  </si>
  <si>
    <t xml:space="preserve">Temps partiel  </t>
  </si>
  <si>
    <r>
      <t xml:space="preserve">CCN 66 ( 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)</t>
    </r>
  </si>
  <si>
    <t>CDI</t>
  </si>
  <si>
    <t>CDD</t>
  </si>
  <si>
    <r>
      <t xml:space="preserve">CCN 88 ( 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)</t>
    </r>
  </si>
  <si>
    <r>
      <t xml:space="preserve">FPH ( 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)</t>
    </r>
  </si>
  <si>
    <t>OUI</t>
  </si>
  <si>
    <t>NON</t>
  </si>
  <si>
    <t>Autre (Préciser)</t>
  </si>
  <si>
    <t>TARIF des COTISATIONS</t>
  </si>
  <si>
    <t>SALAIRE NET</t>
  </si>
  <si>
    <t>Cotisation Annuelle</t>
  </si>
  <si>
    <r>
      <t>P.A.</t>
    </r>
    <r>
      <rPr>
        <b/>
        <vertAlign val="superscript"/>
        <sz val="10"/>
        <rFont val="Times New Roman"/>
        <family val="1"/>
      </rPr>
      <t>5</t>
    </r>
  </si>
  <si>
    <t>Chèque</t>
  </si>
  <si>
    <t>Inférieur à 400 € ainsi que Contrats aidés</t>
  </si>
  <si>
    <t>cadre réservé au bureau national</t>
  </si>
  <si>
    <t>Compris entre 401 € et 600 €</t>
  </si>
  <si>
    <t>Compris entre 601 € et 800 €</t>
  </si>
  <si>
    <t>Compris entre  801 € et 1100 €</t>
  </si>
  <si>
    <t>Retraités</t>
  </si>
  <si>
    <t>A ___________________ le _________________</t>
  </si>
  <si>
    <t>Signature</t>
  </si>
  <si>
    <t>(4) Joindre le mandat de prélèvement renseigné</t>
  </si>
  <si>
    <t>(5) Prélèvement automatique.</t>
  </si>
  <si>
    <t>Prénom : __________________________________</t>
  </si>
  <si>
    <t>Date de naissance : ___________________</t>
  </si>
  <si>
    <t>Compris entre  1101 € et 1400€</t>
  </si>
  <si>
    <t>Compris entre 1401 € et 1700€</t>
  </si>
  <si>
    <t>Compris entre 1701 € et 2200 €</t>
  </si>
  <si>
    <t>Compris entre 2201€ et 2500 €</t>
  </si>
  <si>
    <t>Supérieur à 2501€</t>
  </si>
  <si>
    <t>Nom : _________________________________________</t>
  </si>
  <si>
    <t>Adresse : ______________________________________________________________</t>
  </si>
  <si>
    <t>Téléphone: ________________________________________________</t>
  </si>
  <si>
    <t>Mail : ______________________________________________________________</t>
  </si>
  <si>
    <r>
      <t xml:space="preserve">                                                                     Coût réel après :
</t>
    </r>
    <r>
      <rPr>
        <i/>
        <sz val="10"/>
        <rFont val="Times New Roman"/>
        <family val="1"/>
      </rPr>
      <t xml:space="preserve">  Déduction fiscale</t>
    </r>
    <r>
      <rPr>
        <sz val="10"/>
        <rFont val="Times New Roman"/>
        <family val="1"/>
      </rPr>
      <t xml:space="preserve">                                    ou </t>
    </r>
    <r>
      <rPr>
        <i/>
        <sz val="10"/>
        <rFont val="Times New Roman"/>
        <family val="1"/>
      </rPr>
      <t xml:space="preserve">crédit d’impôt 
</t>
    </r>
    <r>
      <rPr>
        <sz val="10"/>
        <rFont val="Times New Roman"/>
        <family val="1"/>
      </rPr>
      <t xml:space="preserve">
</t>
    </r>
  </si>
  <si>
    <t>affilié à l'U.N.S.A - Education (Union Nationale des Syndicats Autonomes)</t>
  </si>
  <si>
    <t xml:space="preserve">Bulletin à retourner : </t>
  </si>
  <si>
    <t>Commune : _______________________________________________</t>
  </si>
  <si>
    <t>Par mois</t>
  </si>
  <si>
    <t>A l'année</t>
  </si>
  <si>
    <r>
      <t>Prélèvement automatique                     (5 mensualités</t>
    </r>
    <r>
      <rPr>
        <b/>
        <vertAlign val="superscript"/>
        <sz val="9"/>
        <rFont val="Times New Roman"/>
        <family val="1"/>
      </rPr>
      <t xml:space="preserve">4 </t>
    </r>
    <r>
      <rPr>
        <b/>
        <sz val="9"/>
        <rFont val="Times New Roman"/>
        <family val="1"/>
      </rPr>
      <t>)</t>
    </r>
  </si>
  <si>
    <t>(2) Conventions collectives.     (3) Fonction Publique Hospitalière.</t>
  </si>
  <si>
    <t>Association : ______________________________</t>
  </si>
  <si>
    <t>Nom de Jeune Fille : ________________________________________________</t>
  </si>
  <si>
    <r>
      <t xml:space="preserve">Vous êtes adhérent(e) pour la première fois </t>
    </r>
    <r>
      <rPr>
        <sz val="10"/>
        <color indexed="10"/>
        <rFont val="Times New Roman"/>
        <family val="1"/>
      </rPr>
      <t>(</t>
    </r>
    <r>
      <rPr>
        <b/>
        <sz val="10"/>
        <color indexed="10"/>
        <rFont val="Times New Roman"/>
        <family val="1"/>
      </rPr>
      <t>Entourez</t>
    </r>
    <r>
      <rPr>
        <sz val="8"/>
        <color indexed="10"/>
        <rFont val="Times New Roman"/>
        <family val="1"/>
      </rPr>
      <t xml:space="preserve"> la mention inutile</t>
    </r>
    <r>
      <rPr>
        <sz val="10"/>
        <color indexed="10"/>
        <rFont val="Times New Roman"/>
        <family val="1"/>
      </rPr>
      <t>)</t>
    </r>
    <r>
      <rPr>
        <sz val="10"/>
        <rFont val="Times New Roman"/>
        <family val="1"/>
      </rPr>
      <t>.</t>
    </r>
  </si>
  <si>
    <r>
      <t xml:space="preserve">Les renseignements, ci-dessous, sont </t>
    </r>
    <r>
      <rPr>
        <b/>
        <i/>
        <u/>
        <sz val="14"/>
        <color rgb="FFFF0000"/>
        <rFont val="Times New Roman"/>
        <family val="1"/>
      </rPr>
      <t>INDISPENSABLES</t>
    </r>
    <r>
      <rPr>
        <b/>
        <i/>
        <sz val="14"/>
        <rFont val="Times New Roman"/>
        <family val="1"/>
      </rPr>
      <t xml:space="preserve"> pour notre fichier et votre presse.</t>
    </r>
  </si>
  <si>
    <t>sg.snpce@unsa-education.org</t>
  </si>
  <si>
    <t xml:space="preserve">13 rue Hector Berlioz - 81100 Castres                                                                                                                         </t>
  </si>
  <si>
    <t>(1) Vous bénéficierez d'un allégement fiscale équivalent à 66% du montant de votre cotisation.</t>
  </si>
  <si>
    <r>
      <t xml:space="preserve">J'adhère au </t>
    </r>
    <r>
      <rPr>
        <b/>
        <sz val="16"/>
        <color indexed="10"/>
        <rFont val="Times New Roman"/>
        <family val="1"/>
      </rPr>
      <t>S</t>
    </r>
    <r>
      <rPr>
        <b/>
        <sz val="16"/>
        <color indexed="12"/>
        <rFont val="Times New Roman"/>
        <family val="1"/>
      </rPr>
      <t>yndicat</t>
    </r>
    <r>
      <rPr>
        <b/>
        <sz val="16"/>
        <color indexed="10"/>
        <rFont val="Times New Roman"/>
        <family val="1"/>
      </rPr>
      <t xml:space="preserve"> N</t>
    </r>
    <r>
      <rPr>
        <b/>
        <sz val="16"/>
        <color indexed="12"/>
        <rFont val="Times New Roman"/>
        <family val="1"/>
      </rPr>
      <t>ational des</t>
    </r>
    <r>
      <rPr>
        <b/>
        <sz val="16"/>
        <color indexed="10"/>
        <rFont val="Times New Roman"/>
        <family val="1"/>
      </rPr>
      <t xml:space="preserve"> P</t>
    </r>
    <r>
      <rPr>
        <b/>
        <sz val="16"/>
        <color indexed="12"/>
        <rFont val="Times New Roman"/>
        <family val="1"/>
      </rPr>
      <t xml:space="preserve">ersonnels des </t>
    </r>
    <r>
      <rPr>
        <b/>
        <sz val="16"/>
        <color indexed="10"/>
        <rFont val="Times New Roman"/>
        <family val="1"/>
      </rPr>
      <t>C</t>
    </r>
    <r>
      <rPr>
        <b/>
        <sz val="16"/>
        <color indexed="12"/>
        <rFont val="Times New Roman"/>
        <family val="1"/>
      </rPr>
      <t>ommunautés</t>
    </r>
    <r>
      <rPr>
        <b/>
        <sz val="16"/>
        <color indexed="10"/>
        <rFont val="Times New Roman"/>
        <family val="1"/>
      </rPr>
      <t xml:space="preserve"> E</t>
    </r>
    <r>
      <rPr>
        <b/>
        <sz val="16"/>
        <color indexed="12"/>
        <rFont val="Times New Roman"/>
        <family val="1"/>
      </rPr>
      <t xml:space="preserve">ducatives (S.N.P.C.E)              </t>
    </r>
  </si>
  <si>
    <t xml:space="preserve"> Adresse complète de ton établissement : ____________________________________________________________________________________</t>
  </si>
  <si>
    <t>En pourcentage</t>
  </si>
  <si>
    <t xml:space="preserve">Mr Thierry Lefebvre - Secrétaire Général UNSA-SNPCE </t>
  </si>
  <si>
    <t>Acceptez-vous le droit à l'image</t>
  </si>
  <si>
    <t>Profession et Indice :  _______________________________________________</t>
  </si>
  <si>
    <r>
      <rPr>
        <b/>
        <sz val="30"/>
        <color rgb="FF0000FF"/>
        <rFont val="Times New Roman"/>
        <family val="1"/>
      </rPr>
      <t>ANNEE</t>
    </r>
    <r>
      <rPr>
        <b/>
        <sz val="30"/>
        <color indexed="30"/>
        <rFont val="Times New Roman"/>
        <family val="1"/>
      </rPr>
      <t xml:space="preserve"> </t>
    </r>
    <r>
      <rPr>
        <b/>
        <sz val="30"/>
        <color indexed="12"/>
        <rFont val="Times New Roman"/>
        <family val="1"/>
      </rPr>
      <t>2024</t>
    </r>
  </si>
  <si>
    <t>Date limite pour l'enregistrement de la cotisation par prélèvements :  25 février 2024</t>
  </si>
  <si>
    <t>Joindre RIB seulement si modifications de coordonnées bancaires</t>
  </si>
  <si>
    <t>Le bulletin d'adhésion doit être systématiquement envoyé tous les ans. Les prélévements se feront par tacite reconduction</t>
  </si>
  <si>
    <t>Virement uniquement pour les membres du BN pour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</si>
</sst>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49" x14ac:knownFonts="1">
    <font>
      <sz val="10"/>
      <name val="Arial"/>
      <family val="2"/>
    </font>
    <font>
      <sz val="10"/>
      <name val="Times New Roman"/>
      <family val="1"/>
    </font>
    <font>
      <b/>
      <sz val="28"/>
      <color indexed="8"/>
      <name val="Times New Roman"/>
      <family val="1"/>
    </font>
    <font>
      <sz val="18"/>
      <name val="Times New Roman"/>
      <family val="1"/>
    </font>
    <font>
      <b/>
      <sz val="14"/>
      <color indexed="18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sz val="13"/>
      <name val="Times New Roman"/>
      <family val="1"/>
    </font>
    <font>
      <b/>
      <sz val="10"/>
      <color indexed="10"/>
      <name val="Times New Roman"/>
      <family val="1"/>
    </font>
    <font>
      <b/>
      <i/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vertAlign val="superscript"/>
      <sz val="9"/>
      <name val="Times New Roman"/>
      <family val="1"/>
    </font>
    <font>
      <b/>
      <vertAlign val="superscript"/>
      <sz val="10"/>
      <name val="Times New Roman"/>
      <family val="1"/>
    </font>
    <font>
      <sz val="12"/>
      <color indexed="10"/>
      <name val="Times New Roman"/>
      <family val="1"/>
    </font>
    <font>
      <sz val="13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20"/>
      <color indexed="10"/>
      <name val="Times New Roman"/>
      <family val="1"/>
    </font>
    <font>
      <sz val="10"/>
      <color indexed="10"/>
      <name val="Times New Roman"/>
      <family val="1"/>
    </font>
    <font>
      <b/>
      <i/>
      <sz val="12"/>
      <name val="Times New Roman"/>
      <family val="1"/>
    </font>
    <font>
      <sz val="8"/>
      <color indexed="10"/>
      <name val="Times New Roman"/>
      <family val="1"/>
    </font>
    <font>
      <b/>
      <sz val="30"/>
      <name val="Times New Roman"/>
      <family val="1"/>
    </font>
    <font>
      <b/>
      <sz val="16"/>
      <color indexed="12"/>
      <name val="Times New Roman"/>
      <family val="1"/>
    </font>
    <font>
      <b/>
      <sz val="30"/>
      <color indexed="30"/>
      <name val="Times New Roman"/>
      <family val="1"/>
    </font>
    <font>
      <b/>
      <sz val="30"/>
      <color indexed="12"/>
      <name val="Times New Roman"/>
      <family val="1"/>
    </font>
    <font>
      <b/>
      <sz val="18"/>
      <color rgb="FF0000FF"/>
      <name val="Times New Roman"/>
      <family val="1"/>
    </font>
    <font>
      <sz val="11"/>
      <color rgb="FF000000"/>
      <name val="Times New Roman"/>
      <family val="1"/>
    </font>
    <font>
      <i/>
      <sz val="10"/>
      <color theme="7" tint="-0.249977111117893"/>
      <name val="Times New Roman"/>
      <family val="1"/>
    </font>
    <font>
      <sz val="10"/>
      <color rgb="FF0033CC"/>
      <name val="Times New Roman"/>
      <family val="1"/>
    </font>
    <font>
      <i/>
      <sz val="10"/>
      <color theme="9" tint="-0.249977111117893"/>
      <name val="Times New Roman"/>
      <family val="1"/>
    </font>
    <font>
      <b/>
      <i/>
      <u/>
      <sz val="14"/>
      <color rgb="FFFF0000"/>
      <name val="Times New Roman"/>
      <family val="1"/>
    </font>
    <font>
      <sz val="14"/>
      <color indexed="10"/>
      <name val="Times New Roman"/>
      <family val="1"/>
    </font>
    <font>
      <b/>
      <sz val="14"/>
      <name val="Times New Roman"/>
      <family val="1"/>
    </font>
    <font>
      <u/>
      <sz val="1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name val="Times New Roman"/>
      <family val="1"/>
    </font>
    <font>
      <sz val="12"/>
      <color rgb="FF0033CC"/>
      <name val="Times New Roman"/>
      <family val="1"/>
    </font>
    <font>
      <u/>
      <sz val="10"/>
      <color theme="10"/>
      <name val="Arial"/>
      <family val="2"/>
    </font>
    <font>
      <b/>
      <sz val="30"/>
      <color rgb="FF0000FF"/>
      <name val="Times New Roman"/>
      <family val="1"/>
    </font>
    <font>
      <b/>
      <sz val="16"/>
      <color rgb="FF0000FF"/>
      <name val="Times New Roman"/>
      <family val="1"/>
    </font>
    <font>
      <b/>
      <sz val="16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7FFF7"/>
        <bgColor indexed="27"/>
      </patternFill>
    </fill>
    <fill>
      <patternFill patternType="solid">
        <fgColor rgb="FFFFFF00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88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30" fillId="5" borderId="0" xfId="0" applyFont="1" applyFill="1" applyAlignment="1">
      <alignment vertical="center" wrapText="1" readingOrder="1"/>
    </xf>
    <xf numFmtId="0" fontId="31" fillId="5" borderId="0" xfId="0" applyFont="1" applyFill="1" applyBorder="1" applyAlignment="1"/>
    <xf numFmtId="0" fontId="18" fillId="2" borderId="0" xfId="0" applyFont="1" applyFill="1" applyBorder="1" applyAlignment="1">
      <alignment vertical="center"/>
    </xf>
    <xf numFmtId="0" fontId="38" fillId="2" borderId="0" xfId="0" applyFont="1" applyFill="1"/>
    <xf numFmtId="0" fontId="46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top" wrapText="1"/>
    </xf>
    <xf numFmtId="0" fontId="40" fillId="4" borderId="0" xfId="0" applyFont="1" applyFill="1" applyAlignment="1">
      <alignment horizontal="center" vertical="top" wrapText="1"/>
    </xf>
    <xf numFmtId="164" fontId="32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164" fontId="34" fillId="2" borderId="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164" fontId="37" fillId="2" borderId="1" xfId="0" applyNumberFormat="1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2" fillId="6" borderId="0" xfId="1" applyFill="1" applyBorder="1" applyAlignment="1">
      <alignment horizontal="center" vertical="top" wrapText="1"/>
    </xf>
    <xf numFmtId="0" fontId="41" fillId="6" borderId="0" xfId="0" applyFont="1" applyFill="1" applyBorder="1" applyAlignment="1">
      <alignment horizontal="center" vertical="top" wrapText="1"/>
    </xf>
    <xf numFmtId="0" fontId="31" fillId="5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164" fontId="37" fillId="2" borderId="12" xfId="0" applyNumberFormat="1" applyFont="1" applyFill="1" applyBorder="1" applyAlignment="1">
      <alignment horizontal="center" vertical="center"/>
    </xf>
    <xf numFmtId="164" fontId="37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 wrapText="1" readingOrder="1"/>
    </xf>
    <xf numFmtId="0" fontId="4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vertical="center"/>
    </xf>
    <xf numFmtId="0" fontId="47" fillId="8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131511</xdr:colOff>
      <xdr:row>15</xdr:row>
      <xdr:rowOff>270013</xdr:rowOff>
    </xdr:from>
    <xdr:to>
      <xdr:col>22</xdr:col>
      <xdr:colOff>468651</xdr:colOff>
      <xdr:row>29</xdr:row>
      <xdr:rowOff>182460</xdr:rowOff>
    </xdr:to>
    <xdr:sp macro="" textlink="">
      <xdr:nvSpPr>
        <xdr:cNvPr id="1283" name="AutoShape 30"/>
        <xdr:cNvSpPr>
          <a:spLocks noChangeArrowheads="1"/>
        </xdr:cNvSpPr>
      </xdr:nvSpPr>
      <xdr:spPr bwMode="auto">
        <a:xfrm rot="1212610">
          <a:off x="9466011" y="4041913"/>
          <a:ext cx="3004140" cy="2907107"/>
        </a:xfrm>
        <a:prstGeom prst="irregularSeal2">
          <a:avLst/>
        </a:prstGeom>
        <a:solidFill>
          <a:srgbClr val="E8F4F8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266700</xdr:colOff>
      <xdr:row>17</xdr:row>
      <xdr:rowOff>106680</xdr:rowOff>
    </xdr:from>
    <xdr:to>
      <xdr:col>22</xdr:col>
      <xdr:colOff>22860</xdr:colOff>
      <xdr:row>29</xdr:row>
      <xdr:rowOff>137160</xdr:rowOff>
    </xdr:to>
    <xdr:sp macro="" textlink="" fLocksText="0">
      <xdr:nvSpPr>
        <xdr:cNvPr id="1032" name="ZoneTexte 13"/>
        <xdr:cNvSpPr txBox="1">
          <a:spLocks noChangeArrowheads="1"/>
        </xdr:cNvSpPr>
      </xdr:nvSpPr>
      <xdr:spPr bwMode="auto">
        <a:xfrm>
          <a:off x="9601200" y="4442460"/>
          <a:ext cx="2423160" cy="2461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1400" b="0" i="0" baseline="30000">
              <a:effectLst/>
              <a:latin typeface="+mn-lt"/>
              <a:ea typeface="+mn-ea"/>
              <a:cs typeface="+mn-cs"/>
            </a:rPr>
            <a:t>  (1)</a:t>
          </a:r>
          <a:r>
            <a:rPr lang="fr-FR" sz="1400" b="0" i="0" u="none" strike="noStrike" baseline="0">
              <a:solidFill>
                <a:srgbClr val="FF0000"/>
              </a:solidFill>
              <a:latin typeface="Calibri"/>
            </a:rPr>
            <a:t>66 % de la cotisation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400" b="0" i="0" u="none" strike="noStrike" baseline="0">
              <a:solidFill>
                <a:schemeClr val="tx1"/>
              </a:solidFill>
              <a:latin typeface="Calibri"/>
            </a:rPr>
            <a:t>en crédit d’impôt                                                     </a:t>
          </a:r>
          <a:r>
            <a:rPr lang="fr-FR" sz="1400" b="0" i="0" u="none" strike="noStrike" baseline="30000">
              <a:solidFill>
                <a:schemeClr val="tx1"/>
              </a:solidFill>
              <a:latin typeface="Calibri"/>
            </a:rPr>
            <a:t> </a:t>
          </a:r>
          <a:r>
            <a:rPr lang="fr-FR" sz="1400" b="0" i="0" u="none" strike="noStrike" baseline="0">
              <a:solidFill>
                <a:srgbClr val="FF0000"/>
              </a:solidFill>
              <a:latin typeface="Calibri"/>
            </a:rPr>
            <a:t>                                                     </a:t>
          </a:r>
          <a:r>
            <a:rPr lang="fr-FR" sz="1400" b="1" i="0" u="none" strike="noStrike" baseline="0">
              <a:solidFill>
                <a:srgbClr val="FF0000"/>
              </a:solidFill>
              <a:latin typeface="Calibri"/>
            </a:rPr>
            <a:t>ou</a:t>
          </a:r>
          <a:r>
            <a:rPr lang="fr-FR" sz="1400" b="0" i="0" u="none" strike="noStrike" baseline="0">
              <a:solidFill>
                <a:sysClr val="windowText" lastClr="000000"/>
              </a:solidFill>
              <a:latin typeface="Calibri"/>
            </a:rPr>
            <a:t> </a:t>
          </a:r>
          <a:r>
            <a:rPr lang="fr-FR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400" b="0" i="0" baseline="0">
              <a:effectLst/>
              <a:latin typeface="+mn-lt"/>
              <a:ea typeface="+mn-ea"/>
              <a:cs typeface="+mn-cs"/>
            </a:rPr>
            <a:t>éductible  de vos impôts</a:t>
          </a:r>
          <a:endParaRPr lang="fr-FR" sz="1400" b="0">
            <a:effectLst/>
          </a:endParaRPr>
        </a:p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Calibri"/>
          </a:endParaRPr>
        </a:p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Calibri"/>
          </a:endParaRPr>
        </a:p>
      </xdr:txBody>
    </xdr:sp>
    <xdr:clientData/>
  </xdr:twoCellAnchor>
  <xdr:oneCellAnchor>
    <xdr:from>
      <xdr:col>13</xdr:col>
      <xdr:colOff>60960</xdr:colOff>
      <xdr:row>48</xdr:row>
      <xdr:rowOff>68580</xdr:rowOff>
    </xdr:from>
    <xdr:ext cx="184731" cy="264560"/>
    <xdr:sp macro="" textlink="">
      <xdr:nvSpPr>
        <xdr:cNvPr id="2" name="ZoneTexte 1"/>
        <xdr:cNvSpPr txBox="1"/>
      </xdr:nvSpPr>
      <xdr:spPr>
        <a:xfrm>
          <a:off x="6995160" y="10447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0</xdr:col>
      <xdr:colOff>441960</xdr:colOff>
      <xdr:row>1</xdr:row>
      <xdr:rowOff>38101</xdr:rowOff>
    </xdr:from>
    <xdr:to>
      <xdr:col>3</xdr:col>
      <xdr:colOff>373380</xdr:colOff>
      <xdr:row>5</xdr:row>
      <xdr:rowOff>45721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137161"/>
          <a:ext cx="1531620" cy="1303020"/>
        </a:xfrm>
        <a:prstGeom prst="rect">
          <a:avLst/>
        </a:prstGeom>
      </xdr:spPr>
    </xdr:pic>
    <xdr:clientData/>
  </xdr:twoCellAnchor>
  <xdr:twoCellAnchor editAs="oneCell">
    <xdr:from>
      <xdr:col>17</xdr:col>
      <xdr:colOff>411480</xdr:colOff>
      <xdr:row>0</xdr:row>
      <xdr:rowOff>0</xdr:rowOff>
    </xdr:from>
    <xdr:to>
      <xdr:col>21</xdr:col>
      <xdr:colOff>518160</xdr:colOff>
      <xdr:row>4</xdr:row>
      <xdr:rowOff>15240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5980" y="0"/>
          <a:ext cx="224028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g.snpce@unsa-educatio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D52"/>
  <sheetViews>
    <sheetView tabSelected="1" view="pageBreakPreview" zoomScale="90" zoomScaleSheetLayoutView="90" workbookViewId="0">
      <selection activeCell="O25" sqref="O25:O28"/>
    </sheetView>
  </sheetViews>
  <sheetFormatPr baseColWidth="10" defaultColWidth="11.44140625" defaultRowHeight="13.2" x14ac:dyDescent="0.25"/>
  <cols>
    <col min="1" max="16" width="7.77734375" style="1" customWidth="1"/>
    <col min="17" max="17" width="11.6640625" style="1" customWidth="1"/>
    <col min="18" max="22" width="7.77734375" style="1" customWidth="1"/>
    <col min="23" max="23" width="8.77734375" style="1" customWidth="1"/>
    <col min="24" max="25" width="6.6640625" style="1" customWidth="1"/>
    <col min="26" max="16384" width="11.44140625" style="1"/>
  </cols>
  <sheetData>
    <row r="1" spans="1:30" ht="7.95" customHeight="1" x14ac:dyDescent="0.25">
      <c r="J1" s="33"/>
    </row>
    <row r="2" spans="1:30" s="2" customFormat="1" ht="25.2" customHeight="1" x14ac:dyDescent="0.55000000000000004">
      <c r="A2" s="20"/>
      <c r="B2" s="20"/>
      <c r="C2" s="20"/>
      <c r="D2" s="20"/>
      <c r="E2" s="20"/>
      <c r="F2" s="20"/>
      <c r="G2" s="20"/>
      <c r="H2" s="64" t="s">
        <v>0</v>
      </c>
      <c r="I2" s="64"/>
      <c r="J2" s="64"/>
      <c r="K2" s="64"/>
      <c r="L2" s="64"/>
      <c r="M2" s="64"/>
      <c r="N2" s="64"/>
      <c r="O2" s="64"/>
      <c r="P2" s="64"/>
      <c r="Q2" s="64"/>
      <c r="R2" s="34"/>
      <c r="S2" s="34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s="3" customFormat="1" ht="4.5" customHeight="1" x14ac:dyDescent="0.25">
      <c r="B3" s="78"/>
      <c r="C3" s="78"/>
      <c r="D3" s="78"/>
      <c r="E3" s="78"/>
      <c r="F3" s="78"/>
      <c r="G3" s="78"/>
      <c r="H3" s="78"/>
      <c r="I3" s="78"/>
    </row>
    <row r="4" spans="1:30" s="4" customFormat="1" ht="42.6" customHeight="1" x14ac:dyDescent="0.25">
      <c r="F4" s="22"/>
      <c r="G4" s="22"/>
      <c r="H4" s="79" t="s">
        <v>60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22"/>
      <c r="U4" s="22"/>
      <c r="V4" s="22"/>
      <c r="W4" s="22"/>
      <c r="X4" s="22"/>
      <c r="Y4" s="22"/>
      <c r="Z4" s="22"/>
      <c r="AA4" s="22"/>
    </row>
    <row r="5" spans="1:30" s="3" customFormat="1" ht="30" customHeight="1" x14ac:dyDescent="0.25">
      <c r="F5" s="77" t="s">
        <v>54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30"/>
    </row>
    <row r="6" spans="1:30" s="3" customFormat="1" ht="15" customHeight="1" x14ac:dyDescent="0.25">
      <c r="A6" s="5"/>
      <c r="B6" s="5"/>
      <c r="C6" s="5"/>
      <c r="D6" s="5"/>
      <c r="E6" s="5"/>
      <c r="F6" s="28"/>
      <c r="G6" s="28"/>
      <c r="H6" s="28"/>
      <c r="I6" s="52" t="s">
        <v>40</v>
      </c>
      <c r="J6" s="52"/>
      <c r="K6" s="52"/>
      <c r="L6" s="52"/>
      <c r="M6" s="52"/>
      <c r="N6" s="52"/>
      <c r="O6" s="52"/>
      <c r="P6" s="52"/>
      <c r="Q6" s="52"/>
      <c r="R6" s="52"/>
      <c r="S6" s="31"/>
      <c r="T6" s="29"/>
      <c r="U6" s="29"/>
      <c r="V6" s="29"/>
    </row>
    <row r="7" spans="1:30" s="3" customFormat="1" ht="4.8" customHeight="1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30" s="3" customFormat="1" ht="31.2" customHeight="1" x14ac:dyDescent="0.25">
      <c r="B8" s="24"/>
      <c r="C8" s="24"/>
      <c r="D8" s="39" t="s">
        <v>61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24"/>
      <c r="V8" s="24"/>
      <c r="W8" s="24"/>
    </row>
    <row r="9" spans="1:30" s="3" customFormat="1" ht="18" customHeight="1" x14ac:dyDescent="0.25">
      <c r="B9" s="26"/>
      <c r="C9" s="26"/>
      <c r="D9" s="85"/>
      <c r="E9" s="84" t="s">
        <v>62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26"/>
      <c r="W9" s="26"/>
    </row>
    <row r="10" spans="1:30" s="3" customFormat="1" ht="15.6" customHeight="1" x14ac:dyDescent="0.25">
      <c r="B10" s="26"/>
      <c r="C10" s="26"/>
      <c r="D10" s="86"/>
      <c r="E10" s="87" t="s">
        <v>63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26"/>
      <c r="W10" s="26"/>
    </row>
    <row r="11" spans="1:30" s="3" customFormat="1" ht="25.2" customHeight="1" x14ac:dyDescent="0.25">
      <c r="B11" s="27"/>
      <c r="C11" s="27"/>
      <c r="D11" s="27"/>
      <c r="E11" s="40" t="s">
        <v>50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27"/>
      <c r="U11" s="27"/>
      <c r="V11" s="27"/>
      <c r="W11" s="27"/>
    </row>
    <row r="12" spans="1:30" s="3" customFormat="1" ht="10.050000000000001" customHeight="1" x14ac:dyDescent="0.25">
      <c r="A12" s="6"/>
      <c r="B12" s="7"/>
      <c r="C12" s="7"/>
    </row>
    <row r="13" spans="1:30" s="3" customFormat="1" ht="25.05" customHeight="1" x14ac:dyDescent="0.25">
      <c r="A13" s="80" t="s">
        <v>35</v>
      </c>
      <c r="B13" s="80"/>
      <c r="C13" s="80"/>
      <c r="D13" s="80"/>
      <c r="E13" s="80"/>
      <c r="F13" s="80"/>
      <c r="G13" s="80" t="s">
        <v>48</v>
      </c>
      <c r="H13" s="80"/>
      <c r="I13" s="80"/>
      <c r="J13" s="80"/>
      <c r="K13" s="80"/>
      <c r="L13" s="80"/>
      <c r="M13" s="80"/>
      <c r="N13" s="32" t="s">
        <v>28</v>
      </c>
      <c r="O13" s="32"/>
      <c r="P13" s="32"/>
      <c r="Q13" s="32"/>
      <c r="R13" s="32"/>
      <c r="S13" s="80" t="s">
        <v>29</v>
      </c>
      <c r="T13" s="80"/>
      <c r="U13" s="80"/>
      <c r="V13" s="80"/>
      <c r="W13" s="80"/>
    </row>
    <row r="14" spans="1:30" s="3" customFormat="1" ht="25.05" customHeight="1" x14ac:dyDescent="0.25">
      <c r="A14" s="80" t="s">
        <v>36</v>
      </c>
      <c r="B14" s="80"/>
      <c r="C14" s="80"/>
      <c r="D14" s="80"/>
      <c r="E14" s="80"/>
      <c r="F14" s="80"/>
      <c r="G14" s="80"/>
      <c r="H14" s="80"/>
      <c r="I14" s="80"/>
      <c r="J14" s="80"/>
      <c r="K14" s="57" t="s">
        <v>1</v>
      </c>
      <c r="L14" s="57"/>
      <c r="M14" s="57"/>
      <c r="N14" s="57"/>
      <c r="O14" s="57"/>
      <c r="P14" s="80" t="s">
        <v>42</v>
      </c>
      <c r="Q14" s="80"/>
      <c r="R14" s="80"/>
      <c r="S14" s="80"/>
      <c r="T14" s="80"/>
      <c r="U14" s="80"/>
      <c r="V14" s="80"/>
      <c r="W14" s="80"/>
    </row>
    <row r="15" spans="1:30" s="3" customFormat="1" ht="25.05" customHeight="1" x14ac:dyDescent="0.25">
      <c r="A15" s="80" t="s">
        <v>37</v>
      </c>
      <c r="B15" s="80"/>
      <c r="C15" s="80"/>
      <c r="D15" s="80"/>
      <c r="E15" s="80"/>
      <c r="F15" s="80"/>
      <c r="G15" s="80"/>
      <c r="H15" s="80" t="s">
        <v>38</v>
      </c>
      <c r="I15" s="80"/>
      <c r="J15" s="80"/>
      <c r="K15" s="80"/>
      <c r="L15" s="80"/>
      <c r="M15" s="80"/>
      <c r="N15" s="80"/>
      <c r="O15" s="80"/>
      <c r="P15" s="80" t="s">
        <v>59</v>
      </c>
      <c r="Q15" s="80"/>
      <c r="R15" s="80"/>
      <c r="S15" s="80"/>
      <c r="T15" s="80"/>
      <c r="U15" s="80"/>
      <c r="V15" s="80"/>
      <c r="W15" s="80"/>
    </row>
    <row r="16" spans="1:30" s="3" customFormat="1" ht="25.05" customHeight="1" x14ac:dyDescent="0.25">
      <c r="A16" s="80" t="s">
        <v>47</v>
      </c>
      <c r="B16" s="80"/>
      <c r="C16" s="80"/>
      <c r="D16" s="80"/>
      <c r="E16" s="80"/>
      <c r="F16" s="80"/>
      <c r="G16" s="80" t="s">
        <v>55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pans="1:23" s="3" customFormat="1" ht="19.95" customHeight="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23" s="3" customFormat="1" ht="15" customHeight="1" x14ac:dyDescent="0.25">
      <c r="A18" s="54" t="s">
        <v>3</v>
      </c>
      <c r="B18" s="54"/>
      <c r="C18" s="10"/>
      <c r="D18" s="54" t="s">
        <v>4</v>
      </c>
      <c r="E18" s="54"/>
      <c r="F18" s="10"/>
      <c r="G18" s="75" t="s">
        <v>56</v>
      </c>
      <c r="H18" s="76"/>
      <c r="M18" s="3" t="s">
        <v>2</v>
      </c>
      <c r="O18" s="10"/>
    </row>
    <row r="19" spans="1:23" s="3" customFormat="1" ht="15" customHeight="1" x14ac:dyDescent="0.25">
      <c r="A19" s="54" t="s">
        <v>6</v>
      </c>
      <c r="B19" s="54"/>
      <c r="C19" s="10"/>
      <c r="D19" s="54" t="s">
        <v>7</v>
      </c>
      <c r="E19" s="54"/>
      <c r="F19" s="10"/>
      <c r="G19" s="9"/>
      <c r="M19" s="3" t="s">
        <v>5</v>
      </c>
      <c r="O19" s="10"/>
    </row>
    <row r="20" spans="1:23" s="3" customFormat="1" ht="15" customHeight="1" x14ac:dyDescent="0.25">
      <c r="M20" s="3" t="s">
        <v>8</v>
      </c>
      <c r="O20" s="10"/>
    </row>
    <row r="21" spans="1:23" s="3" customFormat="1" ht="15" customHeight="1" x14ac:dyDescent="0.25">
      <c r="A21" s="23" t="s">
        <v>49</v>
      </c>
      <c r="B21" s="23"/>
      <c r="C21" s="23"/>
      <c r="D21" s="23"/>
      <c r="E21" s="23"/>
      <c r="F21" s="23"/>
      <c r="I21" s="8" t="s">
        <v>10</v>
      </c>
      <c r="K21" s="8" t="s">
        <v>11</v>
      </c>
      <c r="M21" s="3" t="s">
        <v>9</v>
      </c>
      <c r="O21" s="10"/>
    </row>
    <row r="22" spans="1:23" s="3" customFormat="1" ht="15" customHeight="1" x14ac:dyDescent="0.25">
      <c r="A22" s="37" t="s">
        <v>58</v>
      </c>
      <c r="B22" s="37"/>
      <c r="C22" s="37"/>
      <c r="D22" s="37"/>
      <c r="E22" s="37"/>
      <c r="F22" s="37"/>
      <c r="G22" s="37"/>
      <c r="H22" s="11"/>
      <c r="I22" s="36" t="s">
        <v>10</v>
      </c>
      <c r="K22" s="36" t="s">
        <v>11</v>
      </c>
      <c r="M22" s="3" t="s">
        <v>12</v>
      </c>
      <c r="O22" s="10"/>
      <c r="V22" s="18"/>
    </row>
    <row r="23" spans="1:23" s="3" customFormat="1" ht="9.75" customHeight="1" x14ac:dyDescent="0.25">
      <c r="A23" s="38"/>
      <c r="B23" s="38"/>
      <c r="C23" s="38"/>
      <c r="D23" s="38"/>
      <c r="E23" s="38"/>
      <c r="F23" s="38"/>
      <c r="G23" s="38"/>
    </row>
    <row r="24" spans="1:23" s="3" customFormat="1" ht="15" customHeight="1" x14ac:dyDescent="0.25">
      <c r="A24" s="35" t="s">
        <v>13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23" s="3" customFormat="1" ht="15" customHeight="1" x14ac:dyDescent="0.25">
      <c r="A25" s="83" t="s">
        <v>14</v>
      </c>
      <c r="B25" s="83"/>
      <c r="C25" s="83"/>
      <c r="D25" s="83"/>
      <c r="E25" s="83"/>
      <c r="F25" s="83"/>
      <c r="G25" s="49" t="s">
        <v>15</v>
      </c>
      <c r="H25" s="49"/>
      <c r="I25" s="65" t="s">
        <v>45</v>
      </c>
      <c r="J25" s="65"/>
      <c r="K25" s="66" t="s">
        <v>39</v>
      </c>
      <c r="L25" s="67"/>
      <c r="M25" s="67"/>
      <c r="N25" s="68"/>
      <c r="O25" s="49" t="s">
        <v>16</v>
      </c>
      <c r="P25" s="49" t="s">
        <v>17</v>
      </c>
      <c r="Q25" s="49" t="s">
        <v>64</v>
      </c>
    </row>
    <row r="26" spans="1:23" s="3" customFormat="1" ht="15" customHeight="1" x14ac:dyDescent="0.25">
      <c r="A26" s="83"/>
      <c r="B26" s="83"/>
      <c r="C26" s="83"/>
      <c r="D26" s="83"/>
      <c r="E26" s="83"/>
      <c r="F26" s="83"/>
      <c r="G26" s="49"/>
      <c r="H26" s="49"/>
      <c r="I26" s="65"/>
      <c r="J26" s="65"/>
      <c r="K26" s="69"/>
      <c r="L26" s="70"/>
      <c r="M26" s="70"/>
      <c r="N26" s="71"/>
      <c r="O26" s="49"/>
      <c r="P26" s="49"/>
      <c r="Q26" s="49"/>
    </row>
    <row r="27" spans="1:23" s="3" customFormat="1" ht="15" customHeight="1" x14ac:dyDescent="0.25">
      <c r="A27" s="83"/>
      <c r="B27" s="83"/>
      <c r="C27" s="83"/>
      <c r="D27" s="83"/>
      <c r="E27" s="83"/>
      <c r="F27" s="83"/>
      <c r="G27" s="49"/>
      <c r="H27" s="49"/>
      <c r="I27" s="65"/>
      <c r="J27" s="65"/>
      <c r="K27" s="72"/>
      <c r="L27" s="73"/>
      <c r="M27" s="73"/>
      <c r="N27" s="74"/>
      <c r="O27" s="49"/>
      <c r="P27" s="49"/>
      <c r="Q27" s="49"/>
    </row>
    <row r="28" spans="1:23" s="3" customFormat="1" ht="31.8" customHeight="1" x14ac:dyDescent="0.25">
      <c r="A28" s="83"/>
      <c r="B28" s="83"/>
      <c r="C28" s="83"/>
      <c r="D28" s="83"/>
      <c r="E28" s="83"/>
      <c r="F28" s="83"/>
      <c r="G28" s="49"/>
      <c r="H28" s="49"/>
      <c r="I28" s="65"/>
      <c r="J28" s="65"/>
      <c r="K28" s="81" t="s">
        <v>44</v>
      </c>
      <c r="L28" s="81"/>
      <c r="M28" s="82" t="s">
        <v>43</v>
      </c>
      <c r="N28" s="82"/>
      <c r="O28" s="49"/>
      <c r="P28" s="49"/>
      <c r="Q28" s="49"/>
    </row>
    <row r="29" spans="1:23" s="3" customFormat="1" ht="15" customHeight="1" x14ac:dyDescent="0.25">
      <c r="A29" s="46" t="s">
        <v>18</v>
      </c>
      <c r="B29" s="46"/>
      <c r="C29" s="46"/>
      <c r="D29" s="46"/>
      <c r="E29" s="46"/>
      <c r="F29" s="46"/>
      <c r="G29" s="47">
        <v>30</v>
      </c>
      <c r="H29" s="47"/>
      <c r="I29" s="48">
        <f>+G29/5</f>
        <v>6</v>
      </c>
      <c r="J29" s="48"/>
      <c r="K29" s="45">
        <f>+G29*0.3333</f>
        <v>9.9989999999999988</v>
      </c>
      <c r="L29" s="45"/>
      <c r="M29" s="43">
        <f>K29/12</f>
        <v>0.83324999999999994</v>
      </c>
      <c r="N29" s="43"/>
      <c r="O29" s="12"/>
      <c r="P29" s="13"/>
      <c r="Q29" s="13"/>
    </row>
    <row r="30" spans="1:23" s="3" customFormat="1" ht="15" customHeight="1" x14ac:dyDescent="0.25">
      <c r="A30" s="44" t="s">
        <v>20</v>
      </c>
      <c r="B30" s="44"/>
      <c r="C30" s="44"/>
      <c r="D30" s="44"/>
      <c r="E30" s="44"/>
      <c r="F30" s="44"/>
      <c r="G30" s="47">
        <v>40</v>
      </c>
      <c r="H30" s="47"/>
      <c r="I30" s="48">
        <f t="shared" ref="I30:I38" si="0">+G30/5</f>
        <v>8</v>
      </c>
      <c r="J30" s="48"/>
      <c r="K30" s="45">
        <f t="shared" ref="K30:K37" si="1">+G30*0.3333</f>
        <v>13.331999999999999</v>
      </c>
      <c r="L30" s="45"/>
      <c r="M30" s="43">
        <f t="shared" ref="M30:M37" si="2">K30/12</f>
        <v>1.111</v>
      </c>
      <c r="N30" s="43"/>
      <c r="O30" s="12"/>
      <c r="P30" s="13"/>
      <c r="Q30" s="13"/>
      <c r="R30" s="55" t="s">
        <v>19</v>
      </c>
      <c r="S30" s="55"/>
      <c r="T30" s="55"/>
      <c r="U30" s="55"/>
      <c r="V30" s="55"/>
      <c r="W30" s="55"/>
    </row>
    <row r="31" spans="1:23" s="3" customFormat="1" ht="15" customHeight="1" x14ac:dyDescent="0.25">
      <c r="A31" s="44" t="s">
        <v>21</v>
      </c>
      <c r="B31" s="44"/>
      <c r="C31" s="44"/>
      <c r="D31" s="44"/>
      <c r="E31" s="44"/>
      <c r="F31" s="44"/>
      <c r="G31" s="47">
        <v>50</v>
      </c>
      <c r="H31" s="47"/>
      <c r="I31" s="48">
        <f t="shared" si="0"/>
        <v>10</v>
      </c>
      <c r="J31" s="48"/>
      <c r="K31" s="45">
        <f t="shared" si="1"/>
        <v>16.664999999999999</v>
      </c>
      <c r="L31" s="45"/>
      <c r="M31" s="43">
        <f t="shared" si="2"/>
        <v>1.3887499999999999</v>
      </c>
      <c r="N31" s="43"/>
      <c r="O31" s="12"/>
      <c r="P31" s="13"/>
      <c r="Q31" s="13"/>
      <c r="R31" s="55"/>
      <c r="S31" s="55"/>
      <c r="T31" s="55"/>
      <c r="U31" s="55"/>
      <c r="V31" s="55"/>
      <c r="W31" s="55"/>
    </row>
    <row r="32" spans="1:23" s="3" customFormat="1" ht="15" customHeight="1" x14ac:dyDescent="0.25">
      <c r="A32" s="44" t="s">
        <v>22</v>
      </c>
      <c r="B32" s="44"/>
      <c r="C32" s="44"/>
      <c r="D32" s="44"/>
      <c r="E32" s="44"/>
      <c r="F32" s="44"/>
      <c r="G32" s="47">
        <v>65</v>
      </c>
      <c r="H32" s="47"/>
      <c r="I32" s="48">
        <f t="shared" si="0"/>
        <v>13</v>
      </c>
      <c r="J32" s="48"/>
      <c r="K32" s="45">
        <f t="shared" si="1"/>
        <v>21.6645</v>
      </c>
      <c r="L32" s="45"/>
      <c r="M32" s="43">
        <f t="shared" si="2"/>
        <v>1.805375</v>
      </c>
      <c r="N32" s="43"/>
      <c r="O32" s="12"/>
      <c r="P32" s="13"/>
      <c r="Q32" s="13"/>
      <c r="R32" s="55"/>
      <c r="S32" s="55"/>
      <c r="T32" s="55"/>
      <c r="U32" s="55"/>
      <c r="V32" s="55"/>
      <c r="W32" s="55"/>
    </row>
    <row r="33" spans="1:23" s="3" customFormat="1" ht="15" customHeight="1" x14ac:dyDescent="0.25">
      <c r="A33" s="44" t="s">
        <v>30</v>
      </c>
      <c r="B33" s="44"/>
      <c r="C33" s="44"/>
      <c r="D33" s="44"/>
      <c r="E33" s="44"/>
      <c r="F33" s="44"/>
      <c r="G33" s="47">
        <v>80</v>
      </c>
      <c r="H33" s="47"/>
      <c r="I33" s="48">
        <f t="shared" si="0"/>
        <v>16</v>
      </c>
      <c r="J33" s="48"/>
      <c r="K33" s="45">
        <f t="shared" si="1"/>
        <v>26.663999999999998</v>
      </c>
      <c r="L33" s="45"/>
      <c r="M33" s="43">
        <f t="shared" si="2"/>
        <v>2.222</v>
      </c>
      <c r="N33" s="43"/>
      <c r="O33" s="12"/>
      <c r="P33" s="13"/>
      <c r="Q33" s="13"/>
      <c r="R33" s="55"/>
      <c r="S33" s="55"/>
      <c r="T33" s="55"/>
      <c r="U33" s="55"/>
      <c r="V33" s="55"/>
      <c r="W33" s="55"/>
    </row>
    <row r="34" spans="1:23" s="3" customFormat="1" ht="15" customHeight="1" x14ac:dyDescent="0.25">
      <c r="A34" s="44" t="s">
        <v>31</v>
      </c>
      <c r="B34" s="44"/>
      <c r="C34" s="44"/>
      <c r="D34" s="44"/>
      <c r="E34" s="44"/>
      <c r="F34" s="44"/>
      <c r="G34" s="62">
        <v>95</v>
      </c>
      <c r="H34" s="63"/>
      <c r="I34" s="48">
        <f>+G34/5</f>
        <v>19</v>
      </c>
      <c r="J34" s="48"/>
      <c r="K34" s="45">
        <f>+G34*0.3333</f>
        <v>31.663499999999999</v>
      </c>
      <c r="L34" s="45"/>
      <c r="M34" s="43">
        <f>K34/12</f>
        <v>2.6386249999999998</v>
      </c>
      <c r="N34" s="43"/>
      <c r="O34" s="12"/>
      <c r="P34" s="13"/>
      <c r="Q34" s="13"/>
      <c r="R34" s="55"/>
      <c r="S34" s="55"/>
      <c r="T34" s="55"/>
      <c r="U34" s="55"/>
      <c r="V34" s="55"/>
      <c r="W34" s="55"/>
    </row>
    <row r="35" spans="1:23" s="3" customFormat="1" ht="15" customHeight="1" x14ac:dyDescent="0.25">
      <c r="A35" s="44" t="s">
        <v>32</v>
      </c>
      <c r="B35" s="44"/>
      <c r="C35" s="44"/>
      <c r="D35" s="44"/>
      <c r="E35" s="44"/>
      <c r="F35" s="44"/>
      <c r="G35" s="47">
        <v>110</v>
      </c>
      <c r="H35" s="47"/>
      <c r="I35" s="48">
        <f t="shared" si="0"/>
        <v>22</v>
      </c>
      <c r="J35" s="48"/>
      <c r="K35" s="45">
        <f t="shared" si="1"/>
        <v>36.662999999999997</v>
      </c>
      <c r="L35" s="45"/>
      <c r="M35" s="43">
        <f t="shared" si="2"/>
        <v>3.0552499999999996</v>
      </c>
      <c r="N35" s="43"/>
      <c r="O35" s="12"/>
      <c r="P35" s="13"/>
      <c r="Q35" s="13"/>
      <c r="R35" s="55"/>
      <c r="S35" s="55"/>
      <c r="T35" s="55"/>
      <c r="U35" s="55"/>
      <c r="V35" s="55"/>
      <c r="W35" s="55"/>
    </row>
    <row r="36" spans="1:23" s="3" customFormat="1" ht="15" customHeight="1" x14ac:dyDescent="0.25">
      <c r="A36" s="44" t="s">
        <v>33</v>
      </c>
      <c r="B36" s="44"/>
      <c r="C36" s="44"/>
      <c r="D36" s="44"/>
      <c r="E36" s="44"/>
      <c r="F36" s="44"/>
      <c r="G36" s="47">
        <v>125</v>
      </c>
      <c r="H36" s="47"/>
      <c r="I36" s="48">
        <f>+G36/5</f>
        <v>25</v>
      </c>
      <c r="J36" s="48"/>
      <c r="K36" s="45">
        <f>+G36*0.3333</f>
        <v>41.662500000000001</v>
      </c>
      <c r="L36" s="45"/>
      <c r="M36" s="43">
        <f>K36/12</f>
        <v>3.4718750000000003</v>
      </c>
      <c r="N36" s="43"/>
      <c r="O36" s="12"/>
      <c r="P36" s="13"/>
      <c r="Q36" s="13"/>
      <c r="R36" s="55"/>
      <c r="S36" s="55"/>
      <c r="T36" s="55"/>
      <c r="U36" s="55"/>
      <c r="V36" s="55"/>
      <c r="W36" s="55"/>
    </row>
    <row r="37" spans="1:23" s="3" customFormat="1" ht="15" customHeight="1" x14ac:dyDescent="0.25">
      <c r="A37" s="44" t="s">
        <v>34</v>
      </c>
      <c r="B37" s="44"/>
      <c r="C37" s="44"/>
      <c r="D37" s="44"/>
      <c r="E37" s="44"/>
      <c r="F37" s="44"/>
      <c r="G37" s="47">
        <v>140</v>
      </c>
      <c r="H37" s="47"/>
      <c r="I37" s="48">
        <f t="shared" si="0"/>
        <v>28</v>
      </c>
      <c r="J37" s="48"/>
      <c r="K37" s="45">
        <f t="shared" si="1"/>
        <v>46.661999999999999</v>
      </c>
      <c r="L37" s="45"/>
      <c r="M37" s="43">
        <f t="shared" si="2"/>
        <v>3.8885000000000001</v>
      </c>
      <c r="N37" s="43"/>
      <c r="O37" s="12"/>
      <c r="P37" s="13"/>
      <c r="Q37" s="13"/>
    </row>
    <row r="38" spans="1:23" s="3" customFormat="1" ht="15" customHeight="1" x14ac:dyDescent="0.25">
      <c r="A38" s="44" t="s">
        <v>23</v>
      </c>
      <c r="B38" s="44"/>
      <c r="C38" s="44"/>
      <c r="D38" s="44"/>
      <c r="E38" s="44"/>
      <c r="F38" s="44"/>
      <c r="G38" s="47">
        <v>60</v>
      </c>
      <c r="H38" s="47"/>
      <c r="I38" s="48">
        <f t="shared" si="0"/>
        <v>12</v>
      </c>
      <c r="J38" s="48"/>
      <c r="K38" s="45">
        <f>+G38*0.3333</f>
        <v>19.997999999999998</v>
      </c>
      <c r="L38" s="45"/>
      <c r="M38" s="43">
        <f>K38/12</f>
        <v>1.6664999999999999</v>
      </c>
      <c r="N38" s="43"/>
      <c r="O38" s="12"/>
      <c r="P38" s="13"/>
      <c r="Q38" s="13"/>
      <c r="R38" s="58" t="s">
        <v>24</v>
      </c>
      <c r="S38" s="58"/>
      <c r="T38" s="58"/>
      <c r="U38" s="58"/>
      <c r="V38" s="58"/>
      <c r="W38" s="58"/>
    </row>
    <row r="39" spans="1:23" s="3" customFormat="1" ht="12.75" customHeight="1" x14ac:dyDescent="0.25">
      <c r="A39" s="59" t="s">
        <v>53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R39" s="14" t="s">
        <v>25</v>
      </c>
    </row>
    <row r="40" spans="1:23" s="15" customFormat="1" ht="12.75" customHeight="1" x14ac:dyDescent="0.25">
      <c r="A40" s="60" t="s">
        <v>46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R40" s="16"/>
      <c r="S40" s="16"/>
      <c r="T40" s="25"/>
      <c r="U40" s="16"/>
      <c r="V40" s="16"/>
      <c r="W40" s="16"/>
    </row>
    <row r="41" spans="1:23" s="16" customFormat="1" ht="12.75" customHeight="1" x14ac:dyDescent="0.25">
      <c r="A41" s="61" t="s">
        <v>26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23" s="16" customFormat="1" ht="12.75" customHeight="1" x14ac:dyDescent="0.25">
      <c r="A42" s="60" t="s">
        <v>27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T42" s="25"/>
      <c r="U42" s="25"/>
      <c r="V42" s="25"/>
      <c r="W42" s="25"/>
    </row>
    <row r="43" spans="1:23" s="16" customFormat="1" ht="15" customHeight="1" x14ac:dyDescent="0.25">
      <c r="A43" s="56" t="s">
        <v>41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pans="1:23" s="16" customFormat="1" ht="15" customHeight="1" x14ac:dyDescent="0.25">
      <c r="A44" s="41" t="s">
        <v>57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1:23" s="16" customFormat="1" ht="15" customHeight="1" x14ac:dyDescent="0.25">
      <c r="A45" s="42" t="s">
        <v>52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3" s="16" customFormat="1" ht="15" customHeight="1" x14ac:dyDescent="0.25">
      <c r="A46" s="50" t="s">
        <v>51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3" s="3" customFormat="1" ht="13.5" customHeight="1" x14ac:dyDescent="0.25">
      <c r="A47" s="17"/>
      <c r="J47" s="18"/>
      <c r="K47" s="18"/>
    </row>
    <row r="48" spans="1:23" s="3" customFormat="1" x14ac:dyDescent="0.25"/>
    <row r="49" spans="18:23" s="3" customFormat="1" ht="28.5" customHeight="1" x14ac:dyDescent="0.25">
      <c r="R49" s="1"/>
      <c r="S49" s="1"/>
      <c r="T49" s="1"/>
      <c r="U49" s="1"/>
      <c r="V49" s="1"/>
      <c r="W49" s="1"/>
    </row>
    <row r="50" spans="18:23" ht="54" customHeight="1" x14ac:dyDescent="0.25"/>
    <row r="52" spans="18:23" ht="12.75" customHeight="1" x14ac:dyDescent="0.25"/>
  </sheetData>
  <sheetProtection selectLockedCells="1" selectUnlockedCells="1"/>
  <mergeCells count="96">
    <mergeCell ref="E10:U10"/>
    <mergeCell ref="E9:U9"/>
    <mergeCell ref="S13:W13"/>
    <mergeCell ref="A14:J14"/>
    <mergeCell ref="A32:F32"/>
    <mergeCell ref="G32:H32"/>
    <mergeCell ref="I32:J32"/>
    <mergeCell ref="K32:L32"/>
    <mergeCell ref="H15:O15"/>
    <mergeCell ref="P25:P28"/>
    <mergeCell ref="K28:L28"/>
    <mergeCell ref="M28:N28"/>
    <mergeCell ref="G16:W16"/>
    <mergeCell ref="A16:F16"/>
    <mergeCell ref="A25:F28"/>
    <mergeCell ref="G31:H31"/>
    <mergeCell ref="O25:O28"/>
    <mergeCell ref="H2:Q2"/>
    <mergeCell ref="M32:N32"/>
    <mergeCell ref="G25:H28"/>
    <mergeCell ref="I25:J28"/>
    <mergeCell ref="K25:N27"/>
    <mergeCell ref="G18:H18"/>
    <mergeCell ref="F5:U5"/>
    <mergeCell ref="B3:I3"/>
    <mergeCell ref="H4:S4"/>
    <mergeCell ref="A13:F13"/>
    <mergeCell ref="P14:W14"/>
    <mergeCell ref="G13:M13"/>
    <mergeCell ref="M30:N30"/>
    <mergeCell ref="A31:F31"/>
    <mergeCell ref="P15:W15"/>
    <mergeCell ref="A15:G15"/>
    <mergeCell ref="G34:H34"/>
    <mergeCell ref="I34:J34"/>
    <mergeCell ref="K34:L34"/>
    <mergeCell ref="G33:H33"/>
    <mergeCell ref="I33:J33"/>
    <mergeCell ref="K33:L33"/>
    <mergeCell ref="M36:N36"/>
    <mergeCell ref="A39:L39"/>
    <mergeCell ref="A40:L40"/>
    <mergeCell ref="A41:L41"/>
    <mergeCell ref="A42:L42"/>
    <mergeCell ref="A38:F38"/>
    <mergeCell ref="G38:H38"/>
    <mergeCell ref="I38:J38"/>
    <mergeCell ref="K38:L38"/>
    <mergeCell ref="M33:N33"/>
    <mergeCell ref="R38:W38"/>
    <mergeCell ref="A35:F35"/>
    <mergeCell ref="G35:H35"/>
    <mergeCell ref="I35:J35"/>
    <mergeCell ref="K35:L35"/>
    <mergeCell ref="M35:N35"/>
    <mergeCell ref="A37:F37"/>
    <mergeCell ref="G37:H37"/>
    <mergeCell ref="I37:J37"/>
    <mergeCell ref="K37:L37"/>
    <mergeCell ref="M38:N38"/>
    <mergeCell ref="M37:N37"/>
    <mergeCell ref="G36:H36"/>
    <mergeCell ref="I36:J36"/>
    <mergeCell ref="K36:L36"/>
    <mergeCell ref="Q25:Q28"/>
    <mergeCell ref="A46:W46"/>
    <mergeCell ref="I6:R6"/>
    <mergeCell ref="A17:M17"/>
    <mergeCell ref="A18:B18"/>
    <mergeCell ref="D18:E18"/>
    <mergeCell ref="A19:B19"/>
    <mergeCell ref="D19:E19"/>
    <mergeCell ref="R30:W36"/>
    <mergeCell ref="A30:F30"/>
    <mergeCell ref="G30:H30"/>
    <mergeCell ref="I30:J30"/>
    <mergeCell ref="K30:L30"/>
    <mergeCell ref="A36:F36"/>
    <mergeCell ref="A43:W43"/>
    <mergeCell ref="K14:O14"/>
    <mergeCell ref="A22:G23"/>
    <mergeCell ref="D8:T8"/>
    <mergeCell ref="E11:S11"/>
    <mergeCell ref="A44:W44"/>
    <mergeCell ref="A45:W45"/>
    <mergeCell ref="M34:N34"/>
    <mergeCell ref="A33:F33"/>
    <mergeCell ref="K31:L31"/>
    <mergeCell ref="M31:N31"/>
    <mergeCell ref="A29:F29"/>
    <mergeCell ref="G29:H29"/>
    <mergeCell ref="I29:J29"/>
    <mergeCell ref="K29:L29"/>
    <mergeCell ref="M29:N29"/>
    <mergeCell ref="I31:J31"/>
    <mergeCell ref="A34:F34"/>
  </mergeCells>
  <hyperlinks>
    <hyperlink ref="A46" r:id="rId1"/>
  </hyperlinks>
  <printOptions horizontalCentered="1" verticalCentered="1"/>
  <pageMargins left="0.19685039370078741" right="0.19685039370078741" top="0.19685039370078741" bottom="0.19685039370078741" header="0" footer="0"/>
  <pageSetup paperSize="9" scale="75" firstPageNumber="0" orientation="landscape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view="pageBreakPreview" workbookViewId="0"/>
  </sheetViews>
  <sheetFormatPr baseColWidth="10"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view="pageBreakPreview" workbookViewId="0"/>
  </sheetViews>
  <sheetFormatPr baseColWidth="10"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view="pageBreakPreview" workbookViewId="0"/>
  </sheetViews>
  <sheetFormatPr baseColWidth="10" defaultRowHeight="13.2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Anselin (IME Aire/Lys)</dc:creator>
  <cp:lastModifiedBy>Utilisateur</cp:lastModifiedBy>
  <cp:lastPrinted>2023-01-06T18:19:37Z</cp:lastPrinted>
  <dcterms:created xsi:type="dcterms:W3CDTF">2016-02-02T20:55:14Z</dcterms:created>
  <dcterms:modified xsi:type="dcterms:W3CDTF">2023-12-04T15:37:40Z</dcterms:modified>
</cp:coreProperties>
</file>